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Subdodavatelský systém" sheetId="1" r:id="rId1"/>
  </sheets>
  <definedNames>
    <definedName name="_xlnm._FilterDatabase" localSheetId="0" hidden="1">'Subdodavatelský systém'!$B$7:$F$70</definedName>
    <definedName name="_xlnm.Print_Area" localSheetId="0">'Subdodavatelský systém'!$B$3:$F$81</definedName>
    <definedName name="subdod_edit">'Subdodavatelský systém'!$E$16,'Subdodavatelský systém'!$E$16:$F$25,'Subdodavatelský systém'!$E$29:$F$37,'Subdodavatelský systém'!$E$42:$F$55,'Subdodavatelský systém'!#REF!,'Subdodavatelský systém'!#REF!,'Subdodavatelský systém'!#REF!,'Subdodavatelský systém'!#REF!,'Subdodavatelský systém'!#REF!,'Subdodavatelský systém'!#REF!</definedName>
    <definedName name="VsechnaCisla">'Subdodavatelský systém'!$E$16:$F$25,'Subdodavatelský systém'!$E$29:$F$37,'Subdodavatelský systém'!$E$42:$F$55,'Subdodavatelský systém'!#REF!,'Subdodavatelský systém'!#REF!,'Subdodavatelský systém'!#REF!,'Subdodavatelský systém'!#REF!,'Subdodavatelský systém'!#REF!,'Subdodavatelský systém'!#REF!,'Subdodavatelský systém'!#REF!</definedName>
  </definedNames>
  <calcPr calcId="145621"/>
</workbook>
</file>

<file path=xl/calcChain.xml><?xml version="1.0" encoding="utf-8"?>
<calcChain xmlns="http://schemas.openxmlformats.org/spreadsheetml/2006/main">
  <c r="B76" i="1" l="1"/>
  <c r="B77" i="1" s="1"/>
  <c r="B78" i="1" s="1"/>
  <c r="B79" i="1" s="1"/>
  <c r="B80" i="1" s="1"/>
  <c r="B81" i="1" s="1"/>
  <c r="F28" i="1"/>
  <c r="F40" i="1" s="1"/>
  <c r="E28" i="1"/>
  <c r="E40" i="1" s="1"/>
  <c r="B17" i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<sst xmlns="http://schemas.openxmlformats.org/spreadsheetml/2006/main" count="124" uniqueCount="100">
  <si>
    <t>č. řádku</t>
  </si>
  <si>
    <t>objekt</t>
  </si>
  <si>
    <t>zkrácený popis</t>
  </si>
  <si>
    <t>SO 02</t>
  </si>
  <si>
    <t>SO 03</t>
  </si>
  <si>
    <t>SO 01</t>
  </si>
  <si>
    <t>SO 04</t>
  </si>
  <si>
    <t>SO 05</t>
  </si>
  <si>
    <t>PS 01</t>
  </si>
  <si>
    <t>Strojně technologická část</t>
  </si>
  <si>
    <t>PS 02</t>
  </si>
  <si>
    <t>SO 06</t>
  </si>
  <si>
    <t>Oplocení</t>
  </si>
  <si>
    <t>ulice a č.p.</t>
  </si>
  <si>
    <t>adresa</t>
  </si>
  <si>
    <t>obec</t>
  </si>
  <si>
    <t>identifikační číslo subdodavatele</t>
  </si>
  <si>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</si>
  <si>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</si>
  <si>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</si>
  <si>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</si>
  <si>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</si>
  <si>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 xml:space="preserve">   Vodovody a kanalizace Mladá Boleslav, a.s., Čechova 1151, 293 22 Mladá Boleslav</t>
  </si>
  <si>
    <t>SVAZEK 1</t>
  </si>
  <si>
    <t>1) Mladá Boleslav, kanalizační přivaděč JIH</t>
  </si>
  <si>
    <t>8) Brodce, výstavba kanalizace</t>
  </si>
  <si>
    <t>9) Semčice, dostavba kanalizace a intenzifikace ČOV</t>
  </si>
  <si>
    <t>VÝTLAČNÝ ŘAD</t>
  </si>
  <si>
    <t>ČSOV BRODCE</t>
  </si>
  <si>
    <t xml:space="preserve">ČSOV PÍSKOVÁ LHOTA  </t>
  </si>
  <si>
    <t>ČSOV KRNSKO</t>
  </si>
  <si>
    <t>ČSOV KRNSKO - VYSTRKOV</t>
  </si>
  <si>
    <t>NAPOJENÍ VÝTLAČNÉHO ŘADU Z CHOTĚTOVA</t>
  </si>
  <si>
    <t>PS 02       </t>
  </si>
  <si>
    <t>ČSOV BRODCE  </t>
  </si>
  <si>
    <t>PS 03</t>
  </si>
  <si>
    <t>PS 04</t>
  </si>
  <si>
    <t>PS 05</t>
  </si>
  <si>
    <t>Část A:</t>
  </si>
  <si>
    <t>KANALIZAČNÍ STOKY GRAVITAČNÍ</t>
  </si>
  <si>
    <t>ČSOV 1 - VODIČKOVA</t>
  </si>
  <si>
    <t>ČSOV 2 – POD ZDŠ</t>
  </si>
  <si>
    <t>KANALIZAČNÍ PŘÍPOJKY</t>
  </si>
  <si>
    <t>PŘELOŽKY VODOVODNÍCH ŘADŮ</t>
  </si>
  <si>
    <t>PŘELOŽKY PLYNOVODŮ</t>
  </si>
  <si>
    <t>SO 07</t>
  </si>
  <si>
    <t>OBNOVA VODOVODNÍCH ŘADŮ</t>
  </si>
  <si>
    <t>SO_01</t>
  </si>
  <si>
    <t>Kanalizace nové stoky</t>
  </si>
  <si>
    <t>SO_02</t>
  </si>
  <si>
    <t>Kanalizace, ČS I Semčice</t>
  </si>
  <si>
    <t>SO_03</t>
  </si>
  <si>
    <t>Kanalizace, ČS II SEMČICE - PĚČICE</t>
  </si>
  <si>
    <t>SO_04</t>
  </si>
  <si>
    <t>Kanalizace, BOURÁNÍ ČOV U OKÁLŮ</t>
  </si>
  <si>
    <t>SO_05</t>
  </si>
  <si>
    <t>Přípojky</t>
  </si>
  <si>
    <t>PS-02</t>
  </si>
  <si>
    <t>Kanalizace, ELEKTROSTAVEBNÍ ČÁST ČSII</t>
  </si>
  <si>
    <t>SO_07</t>
  </si>
  <si>
    <t>Nové vodovodní řady (Ř1 a Ř2)</t>
  </si>
  <si>
    <t>SO_08</t>
  </si>
  <si>
    <t>DISTRIKTNÍ ŠACHTA</t>
  </si>
  <si>
    <t>SO_09</t>
  </si>
  <si>
    <t>PŘELOŽKA VODOVODU (Ř3)</t>
  </si>
  <si>
    <t>SO_10</t>
  </si>
  <si>
    <t>Stoka 3S-2X</t>
  </si>
  <si>
    <t>SO_11</t>
  </si>
  <si>
    <t>Kanalizace, Výtlak – Pěčice (V3)</t>
  </si>
  <si>
    <t>Příprava staveniště</t>
  </si>
  <si>
    <t>Čistírna odpadních vod</t>
  </si>
  <si>
    <t>SO 02.1</t>
  </si>
  <si>
    <t>Přívodní a propojovací potrubí</t>
  </si>
  <si>
    <t>SO 02.2</t>
  </si>
  <si>
    <t>Objekty hrubého předčištění</t>
  </si>
  <si>
    <t>SO 02.3</t>
  </si>
  <si>
    <t>Aktivační a dosazovací nádrže</t>
  </si>
  <si>
    <t>SO 02.4</t>
  </si>
  <si>
    <t>Měrný objekt</t>
  </si>
  <si>
    <t>SO 02.5</t>
  </si>
  <si>
    <t>Provozní objekt</t>
  </si>
  <si>
    <t>SO 02.6</t>
  </si>
  <si>
    <t>Areálové obslužné komunikace</t>
  </si>
  <si>
    <t>SO 02.7</t>
  </si>
  <si>
    <t>Dávkování síranu železitého</t>
  </si>
  <si>
    <t>SO 02.8</t>
  </si>
  <si>
    <t>Zpevněné plochy a terénní úpravy</t>
  </si>
  <si>
    <t>SO 02.9</t>
  </si>
  <si>
    <t>Elektro stavební část</t>
  </si>
  <si>
    <t>Vodovodní přípojka, areálový rozvod vody</t>
  </si>
  <si>
    <t>Bourací a demontážní práce, stavební úpravy</t>
  </si>
  <si>
    <t>Elektro technologická část</t>
  </si>
  <si>
    <t>Část a) Výstavba kanalizace</t>
  </si>
  <si>
    <t>Část b) intenzifikace ČOV</t>
  </si>
  <si>
    <t>Zhotovitel</t>
  </si>
  <si>
    <t>Podzhotovitel</t>
  </si>
  <si>
    <t>Identifikační a kontaktní údaje Zhotovitele a podzhotovitelů:</t>
  </si>
  <si>
    <t>Do sloupců Zhotovitel a Podzhotovitel doplňte pouze jméno Zhotovitele nebo Podzhotovitele, identifikační a kontaktní údaje uveďte na konci tabulky.</t>
  </si>
  <si>
    <t>jméno Zhotovitele či Podzhotovitele</t>
  </si>
  <si>
    <t xml:space="preserve">Příloha 2 – Seznam poddodavatelů (podzhotovitelů)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</si>
</sst>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2"/>
      <color rgb="FF365F9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rgb="FF2E74B5"/>
      <name val="Arial Black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12"/>
      <name val="Arial CE"/>
      <family val="2"/>
      <charset val="238"/>
    </font>
    <font>
      <b/>
      <sz val="16"/>
      <color rgb="FF2E74B5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26"/>
      <color theme="1"/>
      <name val="Arial Black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  <protection locked="0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8" fillId="0" borderId="0"/>
    <xf numFmtId="0" fontId="8" fillId="2" borderId="0"/>
    <xf numFmtId="0" fontId="8" fillId="2" borderId="0"/>
    <xf numFmtId="0" fontId="8" fillId="3" borderId="0"/>
  </cellStyleXfs>
  <cellXfs count="75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3" fillId="0" borderId="0" xfId="1" applyFont="1"/>
    <xf numFmtId="4" fontId="1" fillId="0" borderId="5" xfId="1" applyNumberFormat="1" applyBorder="1" applyAlignment="1">
      <alignment horizontal="center" vertical="center" wrapText="1"/>
    </xf>
    <xf numFmtId="1" fontId="5" fillId="0" borderId="6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left" vertical="center"/>
    </xf>
    <xf numFmtId="49" fontId="7" fillId="0" borderId="7" xfId="1" applyNumberFormat="1" applyFont="1" applyBorder="1" applyAlignment="1">
      <alignment horizontal="left" vertical="center" wrapText="1"/>
    </xf>
    <xf numFmtId="1" fontId="5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left" vertical="center"/>
    </xf>
    <xf numFmtId="49" fontId="7" fillId="0" borderId="14" xfId="1" applyNumberFormat="1" applyFont="1" applyBorder="1" applyAlignment="1">
      <alignment horizontal="left" vertical="center"/>
    </xf>
    <xf numFmtId="0" fontId="1" fillId="0" borderId="5" xfId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0" xfId="3" applyFont="1"/>
    <xf numFmtId="0" fontId="1" fillId="0" borderId="0" xfId="3"/>
    <xf numFmtId="4" fontId="1" fillId="0" borderId="0" xfId="3" applyNumberFormat="1"/>
    <xf numFmtId="0" fontId="2" fillId="0" borderId="15" xfId="1" applyFont="1" applyBorder="1" applyAlignment="1" applyProtection="1">
      <alignment vertical="center" wrapText="1"/>
      <protection locked="0"/>
    </xf>
    <xf numFmtId="0" fontId="2" fillId="0" borderId="16" xfId="1" applyFont="1" applyBorder="1" applyAlignment="1" applyProtection="1">
      <alignment vertical="center" wrapText="1"/>
      <protection locked="0"/>
    </xf>
    <xf numFmtId="4" fontId="2" fillId="0" borderId="16" xfId="1" applyNumberFormat="1" applyFont="1" applyBorder="1" applyAlignment="1" applyProtection="1">
      <alignment vertical="center" wrapText="1"/>
      <protection locked="0"/>
    </xf>
    <xf numFmtId="0" fontId="2" fillId="0" borderId="17" xfId="1" applyFont="1" applyBorder="1" applyAlignment="1" applyProtection="1">
      <alignment vertical="center" wrapText="1"/>
      <protection locked="0"/>
    </xf>
    <xf numFmtId="4" fontId="2" fillId="0" borderId="17" xfId="1" applyNumberFormat="1" applyFont="1" applyBorder="1" applyAlignment="1" applyProtection="1">
      <alignment vertical="center" wrapText="1"/>
      <protection locked="0"/>
    </xf>
    <xf numFmtId="0" fontId="2" fillId="0" borderId="5" xfId="1" applyFont="1" applyBorder="1" applyAlignment="1">
      <alignment horizontal="center" vertical="center"/>
    </xf>
    <xf numFmtId="4" fontId="7" fillId="0" borderId="8" xfId="1" applyNumberFormat="1" applyFont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" fontId="2" fillId="0" borderId="5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left" vertical="center"/>
    </xf>
    <xf numFmtId="49" fontId="7" fillId="0" borderId="7" xfId="1" applyNumberFormat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1" applyFont="1"/>
    <xf numFmtId="0" fontId="14" fillId="0" borderId="0" xfId="0" applyFont="1"/>
    <xf numFmtId="0" fontId="15" fillId="0" borderId="0" xfId="1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1" fontId="5" fillId="0" borderId="10" xfId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justify" vertical="center"/>
    </xf>
    <xf numFmtId="0" fontId="1" fillId="0" borderId="12" xfId="0" applyFont="1" applyBorder="1" applyAlignment="1">
      <alignment horizontal="justify" vertical="center"/>
    </xf>
    <xf numFmtId="1" fontId="5" fillId="0" borderId="8" xfId="1" applyNumberFormat="1" applyFont="1" applyBorder="1" applyAlignment="1">
      <alignment horizontal="center" vertical="center"/>
    </xf>
    <xf numFmtId="0" fontId="8" fillId="0" borderId="12" xfId="0" applyFont="1" applyBorder="1"/>
    <xf numFmtId="0" fontId="1" fillId="0" borderId="12" xfId="0" applyFont="1" applyBorder="1"/>
    <xf numFmtId="49" fontId="7" fillId="0" borderId="10" xfId="1" applyNumberFormat="1" applyFont="1" applyBorder="1" applyAlignment="1">
      <alignment horizontal="left" vertical="center"/>
    </xf>
    <xf numFmtId="1" fontId="5" fillId="0" borderId="13" xfId="1" applyNumberFormat="1" applyFont="1" applyBorder="1" applyAlignment="1">
      <alignment horizontal="center" vertical="center"/>
    </xf>
    <xf numFmtId="0" fontId="1" fillId="0" borderId="4" xfId="0" applyFont="1" applyBorder="1"/>
    <xf numFmtId="0" fontId="4" fillId="4" borderId="1" xfId="1" applyFont="1" applyFill="1" applyBorder="1"/>
    <xf numFmtId="0" fontId="1" fillId="4" borderId="2" xfId="1" applyFill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" xfId="1" applyBorder="1" applyAlignment="1">
      <alignment horizontal="center" vertical="center" wrapText="1"/>
    </xf>
    <xf numFmtId="4" fontId="1" fillId="0" borderId="3" xfId="1" applyNumberFormat="1" applyBorder="1" applyAlignment="1">
      <alignment horizontal="center" vertical="center" wrapText="1"/>
    </xf>
    <xf numFmtId="0" fontId="8" fillId="0" borderId="19" xfId="0" applyFont="1" applyBorder="1" applyAlignment="1">
      <alignment vertical="center"/>
    </xf>
    <xf numFmtId="0" fontId="21" fillId="0" borderId="1" xfId="0" applyFont="1" applyBorder="1"/>
    <xf numFmtId="49" fontId="6" fillId="0" borderId="20" xfId="1" applyNumberFormat="1" applyFont="1" applyBorder="1" applyAlignment="1">
      <alignment vertical="center"/>
    </xf>
    <xf numFmtId="49" fontId="7" fillId="0" borderId="21" xfId="1" applyNumberFormat="1" applyFont="1" applyBorder="1" applyAlignment="1">
      <alignment horizontal="left" vertical="center"/>
    </xf>
    <xf numFmtId="4" fontId="7" fillId="0" borderId="20" xfId="1" applyNumberFormat="1" applyFont="1" applyBorder="1" applyAlignment="1" applyProtection="1">
      <alignment horizontal="right" vertical="center" wrapText="1" indent="1"/>
      <protection locked="0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21" fillId="0" borderId="22" xfId="0" applyFont="1" applyBorder="1"/>
    <xf numFmtId="0" fontId="4" fillId="4" borderId="18" xfId="1" applyFont="1" applyFill="1" applyBorder="1"/>
    <xf numFmtId="0" fontId="1" fillId="4" borderId="0" xfId="1" applyFill="1"/>
    <xf numFmtId="0" fontId="20" fillId="4" borderId="23" xfId="1" applyFont="1" applyFill="1" applyBorder="1" applyAlignment="1">
      <alignment vertical="center"/>
    </xf>
    <xf numFmtId="0" fontId="2" fillId="4" borderId="24" xfId="1" applyFont="1" applyFill="1" applyBorder="1" applyAlignment="1">
      <alignment vertical="center"/>
    </xf>
    <xf numFmtId="0" fontId="2" fillId="4" borderId="25" xfId="1" applyFont="1" applyFill="1" applyBorder="1" applyAlignment="1">
      <alignment vertical="center"/>
    </xf>
    <xf numFmtId="0" fontId="1" fillId="4" borderId="27" xfId="1" applyFill="1" applyBorder="1"/>
    <xf numFmtId="4" fontId="1" fillId="0" borderId="19" xfId="1" applyNumberFormat="1" applyBorder="1"/>
    <xf numFmtId="4" fontId="1" fillId="0" borderId="26" xfId="1" applyNumberFormat="1" applyBorder="1"/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</cellXfs>
  <cellStyles count="24">
    <cellStyle name="čárky [0]_Dobrovice_výkaz výměr_VaK a SFŽP 01" xfId="4"/>
    <cellStyle name="hlavicka" xfId="5"/>
    <cellStyle name="hlavicka 2" xfId="6"/>
    <cellStyle name="hlavickatucne" xfId="7"/>
    <cellStyle name="hlavickatucne 2" xfId="8"/>
    <cellStyle name="hlavickatucnecentrum" xfId="9"/>
    <cellStyle name="hlavickatucnecentrum 2" xfId="10"/>
    <cellStyle name="Normální" xfId="0" builtinId="0"/>
    <cellStyle name="normální 2" xfId="1"/>
    <cellStyle name="normální 2 2" xfId="3"/>
    <cellStyle name="normální 3" xfId="2"/>
    <cellStyle name="podpolozka" xfId="11"/>
    <cellStyle name="podpolozka 2" xfId="12"/>
    <cellStyle name="text" xfId="13"/>
    <cellStyle name="text 2" xfId="14"/>
    <cellStyle name="text 3" xfId="15"/>
    <cellStyle name="textcentrum" xfId="16"/>
    <cellStyle name="textcentrum 2" xfId="17"/>
    <cellStyle name="textcentrum 3" xfId="18"/>
    <cellStyle name="texttucne" xfId="19"/>
    <cellStyle name="texttucne 2" xfId="20"/>
    <cellStyle name="TucneGrayBack" xfId="21"/>
    <cellStyle name="TucneGrayBack 2" xfId="22"/>
    <cellStyle name="TucneGreenBack" xfId="23"/>
  </cellStyles>
  <dxfs count="0"/>
  <tableStyles count="0" defaultTableStyle="TableStyleMedium9" defaultPivotStyle="PivotStyleLight16"/>
  <colors>
    <mruColors>
      <color rgb="FFCCFF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1"/>
  <sheetViews>
    <sheetView tabSelected="1" zoomScaleNormal="100" workbookViewId="0">
      <selection activeCell="J92" sqref="J92"/>
    </sheetView>
  </sheetViews>
  <sheetFormatPr defaultColWidth="9.140625" defaultRowHeight="12.75" x14ac:dyDescent="0.2"/>
  <cols>
    <col min="1" max="1" width="2.85546875" style="1" customWidth="1"/>
    <col min="2" max="2" width="9.140625" style="1"/>
    <col min="3" max="3" width="13" style="1" customWidth="1"/>
    <col min="4" max="4" width="42.7109375" style="1" customWidth="1"/>
    <col min="5" max="5" width="28.85546875" style="2" customWidth="1"/>
    <col min="6" max="6" width="31" style="2" customWidth="1"/>
    <col min="7" max="7" width="11.7109375" style="1" customWidth="1"/>
    <col min="8" max="16384" width="9.140625" style="1"/>
  </cols>
  <sheetData>
    <row r="2" spans="1:6" customFormat="1" ht="22.5" x14ac:dyDescent="0.45">
      <c r="B2" s="33" t="s">
        <v>17</v>
      </c>
    </row>
    <row r="3" spans="1:6" customFormat="1" ht="15" x14ac:dyDescent="0.25">
      <c r="B3" s="34" t="s">
        <v>18</v>
      </c>
      <c r="C3" s="35"/>
      <c r="D3" s="35"/>
      <c r="E3" s="35"/>
    </row>
    <row r="4" spans="1:6" customFormat="1" ht="15" x14ac:dyDescent="0.25">
      <c r="B4" s="34" t="s">
        <v>19</v>
      </c>
      <c r="C4" s="35"/>
      <c r="D4" s="35"/>
      <c r="E4" s="35"/>
    </row>
    <row r="5" spans="1:6" customFormat="1" ht="15" x14ac:dyDescent="0.25">
      <c r="B5" s="36"/>
    </row>
    <row r="6" spans="1:6" customFormat="1" ht="24.75" x14ac:dyDescent="0.5">
      <c r="B6" s="37" t="s">
        <v>20</v>
      </c>
    </row>
    <row r="7" spans="1:6" customFormat="1" ht="15" x14ac:dyDescent="0.25">
      <c r="B7" s="38" t="s">
        <v>21</v>
      </c>
      <c r="C7" s="36"/>
    </row>
    <row r="8" spans="1:6" customFormat="1" ht="15" x14ac:dyDescent="0.25">
      <c r="B8" s="38" t="s">
        <v>22</v>
      </c>
      <c r="C8" s="36"/>
    </row>
    <row r="9" spans="1:6" customFormat="1" ht="22.5" x14ac:dyDescent="0.45">
      <c r="B9" s="39" t="s">
        <v>23</v>
      </c>
    </row>
    <row r="10" spans="1:6" customFormat="1" ht="33" customHeight="1" x14ac:dyDescent="0.8">
      <c r="A10" s="40"/>
      <c r="B10" s="39" t="s">
        <v>99</v>
      </c>
    </row>
    <row r="11" spans="1:6" x14ac:dyDescent="0.2">
      <c r="B11" s="3" t="s">
        <v>97</v>
      </c>
    </row>
    <row r="12" spans="1:6" ht="13.5" thickBot="1" x14ac:dyDescent="0.25">
      <c r="B12" s="3"/>
    </row>
    <row r="13" spans="1:6" ht="21" thickBot="1" x14ac:dyDescent="0.25">
      <c r="B13" s="66" t="s">
        <v>38</v>
      </c>
      <c r="C13" s="67"/>
      <c r="D13" s="68"/>
    </row>
    <row r="14" spans="1:6" ht="15.75" x14ac:dyDescent="0.25">
      <c r="B14" s="64" t="s">
        <v>24</v>
      </c>
      <c r="C14" s="65"/>
      <c r="D14" s="69"/>
      <c r="E14" s="70"/>
      <c r="F14" s="70"/>
    </row>
    <row r="15" spans="1:6" x14ac:dyDescent="0.2">
      <c r="B15" s="14" t="s">
        <v>0</v>
      </c>
      <c r="C15" s="13" t="s">
        <v>1</v>
      </c>
      <c r="D15" s="13" t="s">
        <v>2</v>
      </c>
      <c r="E15" s="4" t="s">
        <v>94</v>
      </c>
      <c r="F15" s="4" t="s">
        <v>95</v>
      </c>
    </row>
    <row r="16" spans="1:6" x14ac:dyDescent="0.2">
      <c r="B16" s="5">
        <v>1</v>
      </c>
      <c r="C16" s="6" t="s">
        <v>5</v>
      </c>
      <c r="D16" s="7" t="s">
        <v>27</v>
      </c>
      <c r="E16" s="24"/>
      <c r="F16" s="24"/>
    </row>
    <row r="17" spans="2:6" x14ac:dyDescent="0.2">
      <c r="B17" s="41">
        <f>B16+1</f>
        <v>2</v>
      </c>
      <c r="C17" s="42" t="s">
        <v>3</v>
      </c>
      <c r="D17" s="43" t="s">
        <v>28</v>
      </c>
      <c r="E17" s="25"/>
      <c r="F17" s="25"/>
    </row>
    <row r="18" spans="2:6" x14ac:dyDescent="0.2">
      <c r="B18" s="44">
        <f t="shared" ref="B18:B25" si="0">B17+1</f>
        <v>3</v>
      </c>
      <c r="C18" s="45" t="s">
        <v>4</v>
      </c>
      <c r="D18" s="46" t="s">
        <v>29</v>
      </c>
      <c r="E18" s="25"/>
      <c r="F18" s="25"/>
    </row>
    <row r="19" spans="2:6" x14ac:dyDescent="0.2">
      <c r="B19" s="41">
        <f t="shared" si="0"/>
        <v>4</v>
      </c>
      <c r="C19" s="45" t="s">
        <v>6</v>
      </c>
      <c r="D19" s="46" t="s">
        <v>30</v>
      </c>
      <c r="E19" s="25"/>
      <c r="F19" s="25"/>
    </row>
    <row r="20" spans="2:6" x14ac:dyDescent="0.2">
      <c r="B20" s="44">
        <f t="shared" si="0"/>
        <v>5</v>
      </c>
      <c r="C20" s="45" t="s">
        <v>7</v>
      </c>
      <c r="D20" s="46" t="s">
        <v>31</v>
      </c>
      <c r="E20" s="25"/>
      <c r="F20" s="25"/>
    </row>
    <row r="21" spans="2:6" x14ac:dyDescent="0.2">
      <c r="B21" s="41">
        <f t="shared" si="0"/>
        <v>6</v>
      </c>
      <c r="C21" s="45" t="s">
        <v>11</v>
      </c>
      <c r="D21" s="46" t="s">
        <v>32</v>
      </c>
      <c r="E21" s="25"/>
      <c r="F21" s="25"/>
    </row>
    <row r="22" spans="2:6" x14ac:dyDescent="0.2">
      <c r="B22" s="41">
        <f t="shared" si="0"/>
        <v>7</v>
      </c>
      <c r="C22" s="9" t="s">
        <v>33</v>
      </c>
      <c r="D22" s="47" t="s">
        <v>34</v>
      </c>
      <c r="E22" s="25"/>
      <c r="F22" s="25"/>
    </row>
    <row r="23" spans="2:6" x14ac:dyDescent="0.2">
      <c r="B23" s="41">
        <f t="shared" si="0"/>
        <v>8</v>
      </c>
      <c r="C23" s="9" t="s">
        <v>35</v>
      </c>
      <c r="D23" s="47" t="s">
        <v>29</v>
      </c>
      <c r="E23" s="25"/>
      <c r="F23" s="25"/>
    </row>
    <row r="24" spans="2:6" x14ac:dyDescent="0.2">
      <c r="B24" s="41">
        <f t="shared" si="0"/>
        <v>9</v>
      </c>
      <c r="C24" s="9" t="s">
        <v>36</v>
      </c>
      <c r="D24" s="46" t="s">
        <v>30</v>
      </c>
      <c r="E24" s="25"/>
      <c r="F24" s="25"/>
    </row>
    <row r="25" spans="2:6" x14ac:dyDescent="0.2">
      <c r="B25" s="48">
        <f t="shared" si="0"/>
        <v>10</v>
      </c>
      <c r="C25" s="11" t="s">
        <v>37</v>
      </c>
      <c r="D25" s="49" t="s">
        <v>31</v>
      </c>
      <c r="E25" s="26"/>
      <c r="F25" s="26"/>
    </row>
    <row r="27" spans="2:6" ht="15.75" x14ac:dyDescent="0.25">
      <c r="B27" s="50" t="s">
        <v>25</v>
      </c>
      <c r="C27" s="51"/>
      <c r="D27" s="51"/>
      <c r="E27" s="71"/>
      <c r="F27" s="70"/>
    </row>
    <row r="28" spans="2:6" x14ac:dyDescent="0.2">
      <c r="B28" s="14" t="s">
        <v>0</v>
      </c>
      <c r="C28" s="13" t="s">
        <v>1</v>
      </c>
      <c r="D28" s="13" t="s">
        <v>2</v>
      </c>
      <c r="E28" s="4" t="str">
        <f t="shared" ref="E28:F28" si="1">E15</f>
        <v>Zhotovitel</v>
      </c>
      <c r="F28" s="4" t="str">
        <f t="shared" si="1"/>
        <v>Podzhotovitel</v>
      </c>
    </row>
    <row r="29" spans="2:6" x14ac:dyDescent="0.2">
      <c r="B29" s="5">
        <v>1</v>
      </c>
      <c r="C29" s="6" t="s">
        <v>5</v>
      </c>
      <c r="D29" s="7" t="s">
        <v>39</v>
      </c>
      <c r="E29" s="24"/>
      <c r="F29" s="24"/>
    </row>
    <row r="30" spans="2:6" x14ac:dyDescent="0.2">
      <c r="B30" s="5">
        <v>2</v>
      </c>
      <c r="C30" s="9" t="s">
        <v>3</v>
      </c>
      <c r="D30" s="10" t="s">
        <v>40</v>
      </c>
      <c r="E30" s="25"/>
      <c r="F30" s="25"/>
    </row>
    <row r="31" spans="2:6" x14ac:dyDescent="0.2">
      <c r="B31" s="5">
        <v>3</v>
      </c>
      <c r="C31" s="9" t="s">
        <v>4</v>
      </c>
      <c r="D31" s="10" t="s">
        <v>41</v>
      </c>
      <c r="E31" s="25"/>
      <c r="F31" s="25"/>
    </row>
    <row r="32" spans="2:6" x14ac:dyDescent="0.2">
      <c r="B32" s="5">
        <v>4</v>
      </c>
      <c r="C32" s="9" t="s">
        <v>6</v>
      </c>
      <c r="D32" s="10" t="s">
        <v>42</v>
      </c>
      <c r="E32" s="25"/>
      <c r="F32" s="25"/>
    </row>
    <row r="33" spans="2:6" x14ac:dyDescent="0.2">
      <c r="B33" s="5">
        <v>5</v>
      </c>
      <c r="C33" s="9" t="s">
        <v>7</v>
      </c>
      <c r="D33" s="10" t="s">
        <v>43</v>
      </c>
      <c r="E33" s="25"/>
      <c r="F33" s="25"/>
    </row>
    <row r="34" spans="2:6" x14ac:dyDescent="0.2">
      <c r="B34" s="5">
        <v>6</v>
      </c>
      <c r="C34" s="9" t="s">
        <v>11</v>
      </c>
      <c r="D34" s="10" t="s">
        <v>44</v>
      </c>
      <c r="E34" s="25"/>
      <c r="F34" s="25"/>
    </row>
    <row r="35" spans="2:6" x14ac:dyDescent="0.2">
      <c r="B35" s="5">
        <v>7</v>
      </c>
      <c r="C35" s="28" t="s">
        <v>45</v>
      </c>
      <c r="D35" s="29" t="s">
        <v>46</v>
      </c>
      <c r="E35" s="24"/>
      <c r="F35" s="24"/>
    </row>
    <row r="36" spans="2:6" x14ac:dyDescent="0.2">
      <c r="B36" s="5">
        <v>8</v>
      </c>
      <c r="C36" s="28" t="s">
        <v>8</v>
      </c>
      <c r="D36" s="29" t="s">
        <v>40</v>
      </c>
      <c r="E36" s="24"/>
      <c r="F36" s="24"/>
    </row>
    <row r="37" spans="2:6" x14ac:dyDescent="0.2">
      <c r="B37" s="5">
        <v>9</v>
      </c>
      <c r="C37" s="11" t="s">
        <v>10</v>
      </c>
      <c r="D37" s="12" t="s">
        <v>41</v>
      </c>
      <c r="E37" s="26"/>
      <c r="F37" s="26"/>
    </row>
    <row r="39" spans="2:6" ht="15.75" x14ac:dyDescent="0.25">
      <c r="B39" s="50" t="s">
        <v>26</v>
      </c>
      <c r="C39" s="51"/>
      <c r="D39" s="51"/>
      <c r="E39" s="71"/>
      <c r="F39" s="70"/>
    </row>
    <row r="40" spans="2:6" x14ac:dyDescent="0.2">
      <c r="B40" s="14" t="s">
        <v>0</v>
      </c>
      <c r="C40" s="13" t="s">
        <v>1</v>
      </c>
      <c r="D40" s="13" t="s">
        <v>2</v>
      </c>
      <c r="E40" s="4" t="str">
        <f t="shared" ref="E40:F40" si="2">E28</f>
        <v>Zhotovitel</v>
      </c>
      <c r="F40" s="4" t="str">
        <f t="shared" si="2"/>
        <v>Podzhotovitel</v>
      </c>
    </row>
    <row r="41" spans="2:6" ht="15.75" x14ac:dyDescent="0.25">
      <c r="B41" s="63" t="s">
        <v>92</v>
      </c>
      <c r="C41" s="54"/>
      <c r="D41" s="54"/>
      <c r="E41" s="55"/>
      <c r="F41" s="55"/>
    </row>
    <row r="42" spans="2:6" x14ac:dyDescent="0.2">
      <c r="B42" s="5">
        <v>1</v>
      </c>
      <c r="C42" s="52" t="s">
        <v>47</v>
      </c>
      <c r="D42" s="61" t="s">
        <v>48</v>
      </c>
      <c r="E42" s="24"/>
      <c r="F42" s="24"/>
    </row>
    <row r="43" spans="2:6" x14ac:dyDescent="0.2">
      <c r="B43" s="8">
        <v>2</v>
      </c>
      <c r="C43" s="52" t="s">
        <v>49</v>
      </c>
      <c r="D43" s="61" t="s">
        <v>50</v>
      </c>
      <c r="E43" s="25"/>
      <c r="F43" s="25"/>
    </row>
    <row r="44" spans="2:6" x14ac:dyDescent="0.2">
      <c r="B44" s="5">
        <v>3</v>
      </c>
      <c r="C44" s="52" t="s">
        <v>51</v>
      </c>
      <c r="D44" s="61" t="s">
        <v>52</v>
      </c>
      <c r="E44" s="25"/>
      <c r="F44" s="25"/>
    </row>
    <row r="45" spans="2:6" x14ac:dyDescent="0.2">
      <c r="B45" s="8">
        <v>4</v>
      </c>
      <c r="C45" s="52" t="s">
        <v>53</v>
      </c>
      <c r="D45" s="61" t="s">
        <v>54</v>
      </c>
      <c r="E45" s="25"/>
      <c r="F45" s="25"/>
    </row>
    <row r="46" spans="2:6" x14ac:dyDescent="0.2">
      <c r="B46" s="5">
        <v>5</v>
      </c>
      <c r="C46" s="52" t="s">
        <v>55</v>
      </c>
      <c r="D46" s="61" t="s">
        <v>56</v>
      </c>
      <c r="E46" s="25"/>
      <c r="F46" s="25"/>
    </row>
    <row r="47" spans="2:6" x14ac:dyDescent="0.2">
      <c r="B47" s="8">
        <v>6</v>
      </c>
      <c r="C47" s="52" t="s">
        <v>57</v>
      </c>
      <c r="D47" s="61" t="s">
        <v>58</v>
      </c>
      <c r="E47" s="25"/>
      <c r="F47" s="25"/>
    </row>
    <row r="48" spans="2:6" x14ac:dyDescent="0.2">
      <c r="B48" s="5">
        <v>7</v>
      </c>
      <c r="C48" s="52" t="s">
        <v>59</v>
      </c>
      <c r="D48" s="61" t="s">
        <v>60</v>
      </c>
      <c r="E48" s="25"/>
      <c r="F48" s="25"/>
    </row>
    <row r="49" spans="2:6" x14ac:dyDescent="0.2">
      <c r="B49" s="8">
        <v>8</v>
      </c>
      <c r="C49" s="52" t="s">
        <v>61</v>
      </c>
      <c r="D49" s="61" t="s">
        <v>62</v>
      </c>
      <c r="E49" s="25"/>
      <c r="F49" s="25"/>
    </row>
    <row r="50" spans="2:6" x14ac:dyDescent="0.2">
      <c r="B50" s="5">
        <v>9</v>
      </c>
      <c r="C50" s="52" t="s">
        <v>63</v>
      </c>
      <c r="D50" s="61" t="s">
        <v>64</v>
      </c>
      <c r="E50" s="25"/>
      <c r="F50" s="25"/>
    </row>
    <row r="51" spans="2:6" x14ac:dyDescent="0.2">
      <c r="B51" s="8">
        <v>10</v>
      </c>
      <c r="C51" s="52" t="s">
        <v>65</v>
      </c>
      <c r="D51" s="61" t="s">
        <v>66</v>
      </c>
      <c r="E51" s="25"/>
      <c r="F51" s="25"/>
    </row>
    <row r="52" spans="2:6" x14ac:dyDescent="0.2">
      <c r="B52" s="5">
        <v>11</v>
      </c>
      <c r="C52" s="56" t="s">
        <v>67</v>
      </c>
      <c r="D52" s="62" t="s">
        <v>68</v>
      </c>
      <c r="E52" s="26"/>
      <c r="F52" s="26"/>
    </row>
    <row r="53" spans="2:6" ht="15.75" x14ac:dyDescent="0.25">
      <c r="B53" s="57" t="s">
        <v>93</v>
      </c>
      <c r="C53" s="58"/>
      <c r="D53" s="59"/>
      <c r="E53" s="60"/>
      <c r="F53" s="60"/>
    </row>
    <row r="54" spans="2:6" x14ac:dyDescent="0.2">
      <c r="B54" s="8">
        <v>1</v>
      </c>
      <c r="C54" s="52" t="s">
        <v>5</v>
      </c>
      <c r="D54" s="61" t="s">
        <v>69</v>
      </c>
      <c r="E54" s="25"/>
      <c r="F54" s="25"/>
    </row>
    <row r="55" spans="2:6" x14ac:dyDescent="0.2">
      <c r="B55" s="8">
        <v>2</v>
      </c>
      <c r="C55" s="52" t="s">
        <v>3</v>
      </c>
      <c r="D55" s="61" t="s">
        <v>70</v>
      </c>
      <c r="E55" s="25"/>
      <c r="F55" s="25"/>
    </row>
    <row r="56" spans="2:6" x14ac:dyDescent="0.2">
      <c r="B56" s="8">
        <v>3</v>
      </c>
      <c r="C56" s="52" t="s">
        <v>71</v>
      </c>
      <c r="D56" s="61" t="s">
        <v>72</v>
      </c>
      <c r="E56" s="25"/>
      <c r="F56" s="25"/>
    </row>
    <row r="57" spans="2:6" x14ac:dyDescent="0.2">
      <c r="B57" s="8">
        <v>4</v>
      </c>
      <c r="C57" s="52" t="s">
        <v>73</v>
      </c>
      <c r="D57" s="61" t="s">
        <v>74</v>
      </c>
      <c r="E57" s="25"/>
      <c r="F57" s="25"/>
    </row>
    <row r="58" spans="2:6" x14ac:dyDescent="0.2">
      <c r="B58" s="8">
        <v>5</v>
      </c>
      <c r="C58" s="52" t="s">
        <v>75</v>
      </c>
      <c r="D58" s="61" t="s">
        <v>76</v>
      </c>
      <c r="E58" s="25"/>
      <c r="F58" s="25"/>
    </row>
    <row r="59" spans="2:6" x14ac:dyDescent="0.2">
      <c r="B59" s="8">
        <v>6</v>
      </c>
      <c r="C59" s="52" t="s">
        <v>77</v>
      </c>
      <c r="D59" s="61" t="s">
        <v>78</v>
      </c>
      <c r="E59" s="25"/>
      <c r="F59" s="25"/>
    </row>
    <row r="60" spans="2:6" x14ac:dyDescent="0.2">
      <c r="B60" s="8">
        <v>7</v>
      </c>
      <c r="C60" s="52" t="s">
        <v>79</v>
      </c>
      <c r="D60" s="61" t="s">
        <v>80</v>
      </c>
      <c r="E60" s="25"/>
      <c r="F60" s="25"/>
    </row>
    <row r="61" spans="2:6" x14ac:dyDescent="0.2">
      <c r="B61" s="8">
        <v>8</v>
      </c>
      <c r="C61" s="52" t="s">
        <v>81</v>
      </c>
      <c r="D61" s="61" t="s">
        <v>82</v>
      </c>
      <c r="E61" s="25"/>
      <c r="F61" s="25"/>
    </row>
    <row r="62" spans="2:6" x14ac:dyDescent="0.2">
      <c r="B62" s="8">
        <v>9</v>
      </c>
      <c r="C62" s="52" t="s">
        <v>83</v>
      </c>
      <c r="D62" s="61" t="s">
        <v>84</v>
      </c>
      <c r="E62" s="25"/>
      <c r="F62" s="25"/>
    </row>
    <row r="63" spans="2:6" x14ac:dyDescent="0.2">
      <c r="B63" s="8">
        <v>10</v>
      </c>
      <c r="C63" s="52" t="s">
        <v>85</v>
      </c>
      <c r="D63" s="61" t="s">
        <v>86</v>
      </c>
      <c r="E63" s="25"/>
      <c r="F63" s="25"/>
    </row>
    <row r="64" spans="2:6" x14ac:dyDescent="0.2">
      <c r="B64" s="8">
        <v>11</v>
      </c>
      <c r="C64" s="52" t="s">
        <v>87</v>
      </c>
      <c r="D64" s="61" t="s">
        <v>88</v>
      </c>
      <c r="E64" s="25"/>
      <c r="F64" s="25"/>
    </row>
    <row r="65" spans="2:6" x14ac:dyDescent="0.2">
      <c r="B65" s="8">
        <v>12</v>
      </c>
      <c r="C65" s="52" t="s">
        <v>4</v>
      </c>
      <c r="D65" s="61" t="s">
        <v>12</v>
      </c>
      <c r="E65" s="25"/>
      <c r="F65" s="25"/>
    </row>
    <row r="66" spans="2:6" x14ac:dyDescent="0.2">
      <c r="B66" s="8">
        <v>13</v>
      </c>
      <c r="C66" s="52" t="s">
        <v>6</v>
      </c>
      <c r="D66" s="61" t="s">
        <v>89</v>
      </c>
      <c r="E66" s="25"/>
      <c r="F66" s="25"/>
    </row>
    <row r="67" spans="2:6" x14ac:dyDescent="0.2">
      <c r="B67" s="8">
        <v>14</v>
      </c>
      <c r="C67" s="52" t="s">
        <v>7</v>
      </c>
      <c r="D67" s="61" t="s">
        <v>90</v>
      </c>
      <c r="E67" s="25"/>
      <c r="F67" s="25"/>
    </row>
    <row r="68" spans="2:6" x14ac:dyDescent="0.2">
      <c r="B68" s="8">
        <v>15</v>
      </c>
      <c r="C68" s="52" t="s">
        <v>8</v>
      </c>
      <c r="D68" s="61" t="s">
        <v>9</v>
      </c>
      <c r="E68" s="25"/>
      <c r="F68" s="25"/>
    </row>
    <row r="69" spans="2:6" x14ac:dyDescent="0.2">
      <c r="B69" s="8">
        <v>16</v>
      </c>
      <c r="C69" s="56" t="s">
        <v>10</v>
      </c>
      <c r="D69" s="62" t="s">
        <v>91</v>
      </c>
      <c r="E69" s="26"/>
      <c r="F69" s="26"/>
    </row>
    <row r="70" spans="2:6" x14ac:dyDescent="0.2">
      <c r="C70" s="53"/>
      <c r="D70" s="53"/>
      <c r="E70"/>
    </row>
    <row r="72" spans="2:6" ht="15.75" x14ac:dyDescent="0.25">
      <c r="B72" s="15" t="s">
        <v>96</v>
      </c>
      <c r="C72" s="16"/>
      <c r="D72" s="16"/>
      <c r="E72" s="17"/>
      <c r="F72" s="17"/>
    </row>
    <row r="73" spans="2:6" x14ac:dyDescent="0.2">
      <c r="B73" s="72"/>
      <c r="C73" s="73" t="s">
        <v>16</v>
      </c>
      <c r="D73" s="72" t="s">
        <v>98</v>
      </c>
      <c r="E73" s="72" t="s">
        <v>14</v>
      </c>
      <c r="F73" s="72"/>
    </row>
    <row r="74" spans="2:6" x14ac:dyDescent="0.2">
      <c r="B74" s="72"/>
      <c r="C74" s="74"/>
      <c r="D74" s="72"/>
      <c r="E74" s="23" t="s">
        <v>13</v>
      </c>
      <c r="F74" s="27" t="s">
        <v>15</v>
      </c>
    </row>
    <row r="75" spans="2:6" x14ac:dyDescent="0.2">
      <c r="B75" s="30">
        <v>1</v>
      </c>
      <c r="C75" s="18"/>
      <c r="D75" s="18"/>
      <c r="E75" s="18"/>
      <c r="F75" s="18"/>
    </row>
    <row r="76" spans="2:6" x14ac:dyDescent="0.2">
      <c r="B76" s="31">
        <f>B75+1</f>
        <v>2</v>
      </c>
      <c r="C76" s="19"/>
      <c r="D76" s="19"/>
      <c r="E76" s="20"/>
      <c r="F76" s="20"/>
    </row>
    <row r="77" spans="2:6" x14ac:dyDescent="0.2">
      <c r="B77" s="31">
        <f t="shared" ref="B77:B81" si="3">B76+1</f>
        <v>3</v>
      </c>
      <c r="C77" s="19"/>
      <c r="D77" s="19"/>
      <c r="E77" s="20"/>
      <c r="F77" s="20"/>
    </row>
    <row r="78" spans="2:6" x14ac:dyDescent="0.2">
      <c r="B78" s="31">
        <f t="shared" si="3"/>
        <v>4</v>
      </c>
      <c r="C78" s="19"/>
      <c r="D78" s="19"/>
      <c r="E78" s="20"/>
      <c r="F78" s="20"/>
    </row>
    <row r="79" spans="2:6" x14ac:dyDescent="0.2">
      <c r="B79" s="31">
        <f t="shared" si="3"/>
        <v>5</v>
      </c>
      <c r="C79" s="19"/>
      <c r="D79" s="19"/>
      <c r="E79" s="20"/>
      <c r="F79" s="20"/>
    </row>
    <row r="80" spans="2:6" x14ac:dyDescent="0.2">
      <c r="B80" s="31">
        <f t="shared" si="3"/>
        <v>6</v>
      </c>
      <c r="C80" s="19"/>
      <c r="D80" s="19"/>
      <c r="E80" s="20"/>
      <c r="F80" s="20"/>
    </row>
    <row r="81" spans="2:6" x14ac:dyDescent="0.2">
      <c r="B81" s="32">
        <f t="shared" si="3"/>
        <v>7</v>
      </c>
      <c r="C81" s="21"/>
      <c r="D81" s="21"/>
      <c r="E81" s="22"/>
      <c r="F81" s="22"/>
    </row>
  </sheetData>
  <mergeCells count="4">
    <mergeCell ref="B73:B74"/>
    <mergeCell ref="D73:D74"/>
    <mergeCell ref="E73:F73"/>
    <mergeCell ref="C73:C74"/>
  </mergeCells>
  <pageMargins left="0.70866141732283472" right="0.70866141732283472" top="0.78740157480314965" bottom="0.78740157480314965" header="0.31496062992125984" footer="0.31496062992125984"/>
  <pageSetup paperSize="9" scale="70" fitToHeight="9" orientation="landscape" horizontalDpi="4294967293" r:id="rId1"/>
  <headerFooter alignWithMargins="0">
    <oddHeader>&amp;LMladoboleslavsko, čištění a odkanalizování odpadních vod II&amp;CDatum: &amp;D&amp;RRekapitulace ucelených částí</oddHeader>
    <oddFooter>&amp;CStrana &amp;P z &amp;N</oddFooter>
  </headerFooter>
  <rowBreaks count="2" manualBreakCount="2">
    <brk id="37" min="1" max="10" man="1"/>
    <brk id="6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Subdodavatelský systém</vt:lpstr>
      <vt:lpstr>'Subdodavatelský systém'!Oblast_tisku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Vrbka</dc:creator>
  <cp:lastModifiedBy>Ing. Petr Vrbka</cp:lastModifiedBy>
  <cp:lastPrinted>2011-12-05T12:25:50Z</cp:lastPrinted>
  <dcterms:created xsi:type="dcterms:W3CDTF">2011-12-05T11:21:00Z</dcterms:created>
  <dcterms:modified xsi:type="dcterms:W3CDTF">2019-03-25T09:44:59Z</dcterms:modified>
</cp:coreProperties>
</file>